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表1 新增地方政府一般债券情况表" sheetId="1" r:id="rId1"/>
    <sheet name="表2 新增地方政府专项债券情况表" sheetId="2" r:id="rId2"/>
    <sheet name="表3 新增地方政府一般债券资金收支情况表" sheetId="3" r:id="rId3"/>
    <sheet name="表4 新增地方政府专项债券资金收支情况表" sheetId="4" r:id="rId4"/>
  </sheets>
  <externalReferences>
    <externalReference r:id="rId5"/>
  </externalReferences>
  <definedNames>
    <definedName name="_xlnm._FilterDatabase" localSheetId="0" hidden="1">'表1 新增地方政府一般债券情况表'!$A$5:$Q$21</definedName>
  </definedNames>
  <calcPr calcId="144525" concurrentCalc="0"/>
</workbook>
</file>

<file path=xl/sharedStrings.xml><?xml version="1.0" encoding="utf-8"?>
<sst xmlns="http://schemas.openxmlformats.org/spreadsheetml/2006/main" count="356" uniqueCount="159">
  <si>
    <t>附件2-1</t>
  </si>
  <si>
    <t>2019年--2021年末吉林省发行的新增地方政府一般债券情况表</t>
  </si>
  <si>
    <t>填报单位（公章）：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</si>
  <si>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</si>
  <si>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</si>
  <si>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</si>
  <si>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</si>
  <si>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</si>
  <si>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</si>
  <si>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</si>
  <si>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</si>
  <si>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</si>
  <si>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
（年/月/日）</t>
  </si>
  <si>
    <t>债券利率(%)</t>
  </si>
  <si>
    <t>债券期限</t>
  </si>
  <si>
    <t>其中：债券资金安排</t>
  </si>
  <si>
    <t>2020年吉林省政府一般债券（二期）</t>
  </si>
  <si>
    <t>2005258</t>
  </si>
  <si>
    <t>一般债券</t>
  </si>
  <si>
    <t>2020-03-24</t>
  </si>
  <si>
    <t>3.58</t>
  </si>
  <si>
    <t>30年</t>
  </si>
  <si>
    <t>2020年吉林省政府一般债券（四期）</t>
  </si>
  <si>
    <t>2005798</t>
  </si>
  <si>
    <t>2020-08-20</t>
  </si>
  <si>
    <t>3.96</t>
  </si>
  <si>
    <t>2020年吉林省政府一般债券（一期）</t>
  </si>
  <si>
    <t>2005257</t>
  </si>
  <si>
    <t>2.94</t>
  </si>
  <si>
    <t>10年</t>
  </si>
  <si>
    <t>2021年吉林省政府一般债券（二期）</t>
  </si>
  <si>
    <t>2105193</t>
  </si>
  <si>
    <t>2021-05-27</t>
  </si>
  <si>
    <t>3.68</t>
  </si>
  <si>
    <t>15年</t>
  </si>
  <si>
    <t>2021年吉林省政府一般债券（三期）</t>
  </si>
  <si>
    <t>2105440</t>
  </si>
  <si>
    <t>2021-07-20</t>
  </si>
  <si>
    <t>3.04</t>
  </si>
  <si>
    <t>5年</t>
  </si>
  <si>
    <t>2021年吉林省政府一般债券（四期）</t>
  </si>
  <si>
    <t>2105441</t>
  </si>
  <si>
    <t>3.62</t>
  </si>
  <si>
    <t>20年</t>
  </si>
  <si>
    <t>2021年吉林省政府一般债券（一期）</t>
  </si>
  <si>
    <t>2105192</t>
  </si>
  <si>
    <t>3.28</t>
  </si>
  <si>
    <t>7年</t>
  </si>
  <si>
    <t>注：本表由使用债券资金的部门不迟于每年6月底前公开，反映截至上年末一般债券及项目信息。</t>
  </si>
  <si>
    <t>附件2-2</t>
  </si>
  <si>
    <t>2019年--2021年末吉林省发行的新增地方政府专项债券情况表</t>
  </si>
  <si>
    <t>债券项目资产类型</t>
  </si>
  <si>
    <t>已取得项目收益</t>
  </si>
  <si>
    <t>VALID#</t>
  </si>
  <si>
    <t>2020年吉林省市政和产业园区基础设施项目专项债3期-2020年吉林省政府专项债8期</t>
  </si>
  <si>
    <t>2005342</t>
  </si>
  <si>
    <t>其他自平衡专项债券</t>
  </si>
  <si>
    <t>2020-04-27</t>
  </si>
  <si>
    <t>3.39</t>
  </si>
  <si>
    <t>其他资产</t>
  </si>
  <si>
    <t>2020</t>
  </si>
  <si>
    <t>A69CF25FA176011EE0530A140123F88E</t>
  </si>
  <si>
    <t>030</t>
  </si>
  <si>
    <t>2020年吉林省政府专项债券（三十九期）</t>
  </si>
  <si>
    <t>2071017</t>
  </si>
  <si>
    <t>2020-10-26</t>
  </si>
  <si>
    <t>4.14</t>
  </si>
  <si>
    <t>A72B7CDCDBE500C2E0530A1401230576</t>
  </si>
  <si>
    <t>005</t>
  </si>
  <si>
    <t>2021年吉林省政府专项债券（二十期）</t>
  </si>
  <si>
    <t>2105764</t>
  </si>
  <si>
    <t>2021-08-31</t>
  </si>
  <si>
    <t>3.11</t>
  </si>
  <si>
    <t>2021年吉林省政府专项债券（二十二期）</t>
  </si>
  <si>
    <t>2105766</t>
  </si>
  <si>
    <t>3.52</t>
  </si>
  <si>
    <t>A6CB016D2356014CE0530A1401231D75</t>
  </si>
  <si>
    <t>007</t>
  </si>
  <si>
    <t>2021年吉林省政府专项债券（二十三期）</t>
  </si>
  <si>
    <t>2105767</t>
  </si>
  <si>
    <t>0902 非义务教育阶段学校</t>
  </si>
  <si>
    <t>A6C9E56624910124E0530A140123F7AA</t>
  </si>
  <si>
    <t>010</t>
  </si>
  <si>
    <t>2021年吉林省政府专项债券（二十四期）</t>
  </si>
  <si>
    <t>2105768</t>
  </si>
  <si>
    <t>3.66</t>
  </si>
  <si>
    <t>A6FC68FFE56401E8E0530A1401235A13</t>
  </si>
  <si>
    <t>015</t>
  </si>
  <si>
    <t>注：本表由使用债券资金的部门不迟于每年6月底前公开，反映截至上年末专项债券及项目信息。</t>
  </si>
  <si>
    <t>DEBT_T_XXGK_CXSRZC</t>
  </si>
  <si>
    <t xml:space="preserve"> AND T.AD_CODE_GK=22 AND T.SET_YEAR_GK=2021 AND T.ZWLB_ID='01'</t>
  </si>
  <si>
    <t>AD_CODE_GK#22</t>
  </si>
  <si>
    <t>AD_CODE#22</t>
  </si>
  <si>
    <t>SET_YEAR_GK#2021</t>
  </si>
  <si>
    <t>AD_NAME#22 吉林省</t>
  </si>
  <si>
    <t>SET_YEAR#2021</t>
  </si>
  <si>
    <t>ZWLB_ID#01</t>
  </si>
  <si>
    <t>ZQ_NAME#</t>
  </si>
  <si>
    <t>SR_AMT#</t>
  </si>
  <si>
    <t>ZQ_ID#</t>
  </si>
  <si>
    <t>GNFL_NAME#</t>
  </si>
  <si>
    <t>ZC_AMT#</t>
  </si>
  <si>
    <t>GNFL_CODE#</t>
  </si>
  <si>
    <t>附件2-3</t>
  </si>
  <si>
    <t>2019年--2021年末吉林省发行的新增地方政府一般债券资金收支情况表</t>
  </si>
  <si>
    <t>序号</t>
  </si>
  <si>
    <t>2019年--2021年末新增一般债券资金收入</t>
  </si>
  <si>
    <t>2019年--2021年末新增一般债券资金安排的支出</t>
  </si>
  <si>
    <t>金额</t>
  </si>
  <si>
    <t>支出功能分类</t>
  </si>
  <si>
    <t>合计</t>
  </si>
  <si>
    <t>85FB75C36B9A01A4E0530A140123924A</t>
  </si>
  <si>
    <t>229其他支出</t>
  </si>
  <si>
    <t>201</t>
  </si>
  <si>
    <t>201一般公共服务支出</t>
  </si>
  <si>
    <t>28301c6371343dc6e569aa5928049d3c</t>
  </si>
  <si>
    <t>204</t>
  </si>
  <si>
    <t>204公共安全支出</t>
  </si>
  <si>
    <t>A130B101F117019CE0530A1401239E76</t>
  </si>
  <si>
    <t>205</t>
  </si>
  <si>
    <t>205教育支出</t>
  </si>
  <si>
    <t>85FB9A1F7AAC00F0E0530A1401237925</t>
  </si>
  <si>
    <t>207</t>
  </si>
  <si>
    <t>207文化旅游体育与传媒支出</t>
  </si>
  <si>
    <t>8B2C0BCA813B0198E0530A140123987A</t>
  </si>
  <si>
    <t>208</t>
  </si>
  <si>
    <t>208社会保障和就业支出</t>
  </si>
  <si>
    <t>A159353E4CBE01E2E0530A140123A961</t>
  </si>
  <si>
    <t>210</t>
  </si>
  <si>
    <t>210卫生健康支出</t>
  </si>
  <si>
    <t>211</t>
  </si>
  <si>
    <t>211节能环保支出</t>
  </si>
  <si>
    <t>212</t>
  </si>
  <si>
    <t>212城乡社区支出</t>
  </si>
  <si>
    <t>213</t>
  </si>
  <si>
    <t>213农林水支出</t>
  </si>
  <si>
    <t>214</t>
  </si>
  <si>
    <t>214交通运输支出</t>
  </si>
  <si>
    <t>215</t>
  </si>
  <si>
    <t>215资源勘探工业信息等支出</t>
  </si>
  <si>
    <t>215资源勘探信息等支出</t>
  </si>
  <si>
    <t>216</t>
  </si>
  <si>
    <t>216商业服务业等支出</t>
  </si>
  <si>
    <t>220</t>
  </si>
  <si>
    <t>220自然资源海洋气象等支出</t>
  </si>
  <si>
    <t>221</t>
  </si>
  <si>
    <t>221住房保障支出</t>
  </si>
  <si>
    <t>附件2-4</t>
  </si>
  <si>
    <t>2019年--2021年末吉林省发行的新增地方政府专项债券资金收支情况表</t>
  </si>
  <si>
    <t>2019年--2021年末新增专项债券资金收入</t>
  </si>
  <si>
    <t>2019年--2021年末新增专项债券资金安排的支出</t>
  </si>
  <si>
    <t>881B359F5C0E004AE0530A140123E608</t>
  </si>
  <si>
    <t>945D16F8C4FF018CE0530A140123A6A0</t>
  </si>
  <si>
    <t>206科学技术支出</t>
  </si>
  <si>
    <t>A698455B22AE016AE0530A140123129E</t>
  </si>
  <si>
    <t>206</t>
  </si>
  <si>
    <t>A45A0BF37883006CE0530A1401231B51</t>
  </si>
  <si>
    <t>A45A0BF378BD006CE0530A1401231B51</t>
  </si>
  <si>
    <t>fecaa2d751343dc71094075ca6d01c68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</si>
</sst>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indexed="8"/>
      <name val="宋体"/>
      <charset val="1"/>
      <scheme val="minor"/>
    </font>
    <font>
      <sz val="11"/>
      <name val="SimSun"/>
      <charset val="134"/>
    </font>
    <font>
      <b/>
      <sz val="15"/>
      <name val="微软雅黑"/>
      <charset val="134"/>
    </font>
    <font>
      <b/>
      <sz val="11"/>
      <color indexed="8"/>
      <name val="宋体"/>
      <charset val="1"/>
      <scheme val="minor"/>
    </font>
    <font>
      <sz val="9"/>
      <name val="SimSun"/>
      <charset val="134"/>
    </font>
    <font>
      <b/>
      <sz val="11"/>
      <name val="SimSun"/>
      <charset val="134"/>
    </font>
    <font>
      <sz val="12"/>
      <name val="SimSun"/>
      <charset val="134"/>
    </font>
    <font>
      <b/>
      <sz val="12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11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4" applyNumberFormat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2" borderId="15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43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5" xfId="0" applyFont="1" applyBorder="1">
      <alignment vertical="center"/>
    </xf>
    <xf numFmtId="0" fontId="5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4" fontId="1" fillId="0" borderId="7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/>
    </xf>
    <xf numFmtId="4" fontId="1" fillId="0" borderId="7" xfId="0" applyNumberFormat="1" applyFont="1" applyFill="1" applyBorder="1" applyAlignment="1">
      <alignment horizontal="right" vertical="center" wrapText="1"/>
    </xf>
    <xf numFmtId="0" fontId="1" fillId="0" borderId="7" xfId="0" applyFont="1" applyBorder="1" applyAlignment="1">
      <alignment horizontal="left" vertical="center" wrapText="1"/>
    </xf>
    <xf numFmtId="4" fontId="1" fillId="0" borderId="7" xfId="0" applyNumberFormat="1" applyFont="1" applyFill="1" applyBorder="1" applyAlignment="1">
      <alignment vertical="center" wrapText="1"/>
    </xf>
    <xf numFmtId="0" fontId="1" fillId="0" borderId="8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1" fillId="0" borderId="0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7" xfId="0" applyFont="1" applyBorder="1">
      <alignment vertical="center"/>
    </xf>
    <xf numFmtId="176" fontId="0" fillId="0" borderId="7" xfId="0" applyNumberFormat="1" applyFont="1" applyBorder="1">
      <alignment vertical="center"/>
    </xf>
    <xf numFmtId="0" fontId="1" fillId="0" borderId="9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wrapText="1"/>
    </xf>
    <xf numFmtId="0" fontId="5" fillId="0" borderId="7" xfId="0" applyFont="1" applyBorder="1" applyAlignment="1">
      <alignment horizontal="left" vertical="center" wrapText="1"/>
    </xf>
    <xf numFmtId="0" fontId="1" fillId="0" borderId="7" xfId="0" applyFont="1" applyFill="1" applyBorder="1" applyAlignment="1">
      <alignment horizontal="right" vertical="center" wrapText="1"/>
    </xf>
    <xf numFmtId="0" fontId="5" fillId="0" borderId="7" xfId="0" applyFont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4" fontId="1" fillId="0" borderId="7" xfId="0" applyNumberFormat="1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left" vertical="center" wrapText="1"/>
    </xf>
    <xf numFmtId="4" fontId="1" fillId="0" borderId="7" xfId="0" applyNumberFormat="1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left" vertical="center" wrapText="1"/>
    </xf>
    <xf numFmtId="4" fontId="1" fillId="0" borderId="7" xfId="0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wrapText="1"/>
    </xf>
    <xf numFmtId="0" fontId="1" fillId="0" borderId="7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tencent%20files\786155008\filerecv\&#38468;&#20214;1&#65306;&#38271;&#26149;&#24066;&#20844;&#20849;&#20851;&#31995;&#23398;&#26657;2019&#24180;&#33267;2021&#24180;&#26032;&#22686;&#22320;&#26041;&#25919;&#24220;&#20538;&#21048;&#23384;&#32493;&#26399;&#20869;&#20449;&#246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2 新增地方政府专项债券情况表"/>
      <sheetName val="表4 新增地方政府专项债券资金收支情况表"/>
      <sheetName val="资产类型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1"/>
  <sheetViews>
    <sheetView tabSelected="1" workbookViewId="0">
      <pane xSplit="2" ySplit="5" topLeftCell="C6" activePane="bottomRight" state="frozen"/>
      <selection/>
      <selection pane="topRight"/>
      <selection pane="bottomLeft"/>
      <selection pane="bottomRight" activeCell="N4" sqref="N4:N5"/>
    </sheetView>
  </sheetViews>
  <sheetFormatPr defaultColWidth="9" defaultRowHeight="13.5"/>
  <cols>
    <col min="1" max="1" width="9" hidden="1"/>
    <col min="2" max="2" width="37.45" customWidth="1"/>
    <col min="3" max="3" width="11.5" customWidth="1"/>
    <col min="4" max="4" width="13.25" customWidth="1"/>
    <col min="5" max="5" width="10.875" customWidth="1"/>
    <col min="6" max="6" width="9" hidden="1"/>
    <col min="7" max="7" width="14" customWidth="1"/>
    <col min="8" max="8" width="13.5666666666667" customWidth="1"/>
    <col min="9" max="9" width="12.35" customWidth="1"/>
    <col min="10" max="10" width="10.25" customWidth="1"/>
    <col min="11" max="11" width="20" customWidth="1"/>
    <col min="12" max="12" width="10.625" customWidth="1"/>
    <col min="13" max="13" width="19.625" customWidth="1"/>
    <col min="14" max="14" width="9.76666666666667" customWidth="1"/>
    <col min="15" max="17" width="9" hidden="1"/>
    <col min="18" max="18" width="9.76666666666667" customWidth="1"/>
  </cols>
  <sheetData>
    <row r="1" ht="14.3" customHeight="1" spans="1:2">
      <c r="A1" s="16">
        <v>0</v>
      </c>
      <c r="B1" s="38" t="s">
        <v>0</v>
      </c>
    </row>
    <row r="2" ht="27.85" customHeight="1" spans="1:14">
      <c r="A2" s="16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8" customHeight="1" spans="1:14">
      <c r="A3" s="16">
        <v>0</v>
      </c>
      <c r="B3" s="39" t="s">
        <v>2</v>
      </c>
      <c r="C3" s="16"/>
      <c r="D3" s="16"/>
      <c r="E3" s="16"/>
      <c r="G3" s="16"/>
      <c r="H3" s="16"/>
      <c r="I3" s="16"/>
      <c r="K3" s="16"/>
      <c r="L3" s="16"/>
      <c r="M3" s="16"/>
      <c r="N3" s="41" t="s">
        <v>3</v>
      </c>
    </row>
    <row r="4" ht="18" customHeight="1" spans="1:14">
      <c r="A4" s="16">
        <v>0</v>
      </c>
      <c r="B4" s="24"/>
      <c r="C4" s="29" t="s">
        <v>4</v>
      </c>
      <c r="D4" s="29"/>
      <c r="E4" s="29"/>
      <c r="F4" s="29"/>
      <c r="G4" s="29"/>
      <c r="H4" s="29"/>
      <c r="I4" s="29"/>
      <c r="J4" s="24" t="s">
        <v>5</v>
      </c>
      <c r="K4" s="24"/>
      <c r="L4" s="24" t="s">
        <v>6</v>
      </c>
      <c r="M4" s="24"/>
      <c r="N4" s="24" t="s">
        <v>7</v>
      </c>
    </row>
    <row r="5" ht="28" customHeight="1" spans="1:14">
      <c r="A5" s="16">
        <v>0</v>
      </c>
      <c r="B5" s="24" t="s">
        <v>8</v>
      </c>
      <c r="C5" s="24" t="s">
        <v>9</v>
      </c>
      <c r="D5" s="24" t="s">
        <v>10</v>
      </c>
      <c r="E5" s="24" t="s">
        <v>11</v>
      </c>
      <c r="F5" s="25"/>
      <c r="G5" s="24" t="s">
        <v>12</v>
      </c>
      <c r="H5" s="24" t="s">
        <v>13</v>
      </c>
      <c r="I5" s="24" t="s">
        <v>14</v>
      </c>
      <c r="J5" s="24"/>
      <c r="K5" s="24" t="s">
        <v>15</v>
      </c>
      <c r="L5" s="24"/>
      <c r="M5" s="24" t="s">
        <v>15</v>
      </c>
      <c r="N5" s="24"/>
    </row>
    <row r="6" ht="28" customHeight="1" spans="1:14">
      <c r="A6" s="16"/>
      <c r="B6" s="17" t="s">
        <v>16</v>
      </c>
      <c r="C6" s="17" t="s">
        <v>17</v>
      </c>
      <c r="D6" s="17" t="s">
        <v>18</v>
      </c>
      <c r="E6" s="18">
        <v>1.520536</v>
      </c>
      <c r="F6" s="25"/>
      <c r="G6" s="17" t="s">
        <v>19</v>
      </c>
      <c r="H6" s="30" t="s">
        <v>20</v>
      </c>
      <c r="I6" s="17" t="s">
        <v>21</v>
      </c>
      <c r="J6" s="18">
        <v>1.520536</v>
      </c>
      <c r="K6" s="18">
        <v>1.520536</v>
      </c>
      <c r="L6" s="18">
        <v>1.520536</v>
      </c>
      <c r="M6" s="18">
        <v>1.520536</v>
      </c>
      <c r="N6" s="42"/>
    </row>
    <row r="7" ht="28" customHeight="1" spans="1:14">
      <c r="A7" s="16"/>
      <c r="B7" s="17" t="s">
        <v>16</v>
      </c>
      <c r="C7" s="17" t="s">
        <v>17</v>
      </c>
      <c r="D7" s="17" t="s">
        <v>18</v>
      </c>
      <c r="E7" s="18">
        <v>0.7</v>
      </c>
      <c r="F7" s="25"/>
      <c r="G7" s="17" t="s">
        <v>19</v>
      </c>
      <c r="H7" s="30" t="s">
        <v>20</v>
      </c>
      <c r="I7" s="17" t="s">
        <v>21</v>
      </c>
      <c r="J7" s="18">
        <v>1.13</v>
      </c>
      <c r="K7" s="18">
        <v>0.7</v>
      </c>
      <c r="L7" s="18">
        <v>0.73</v>
      </c>
      <c r="M7" s="18">
        <v>0.7</v>
      </c>
      <c r="N7" s="42"/>
    </row>
    <row r="8" ht="28" customHeight="1" spans="1:14">
      <c r="A8" s="16"/>
      <c r="B8" s="17" t="s">
        <v>16</v>
      </c>
      <c r="C8" s="17" t="s">
        <v>17</v>
      </c>
      <c r="D8" s="17" t="s">
        <v>18</v>
      </c>
      <c r="E8" s="18">
        <v>0.089266</v>
      </c>
      <c r="F8" s="25"/>
      <c r="G8" s="17" t="s">
        <v>19</v>
      </c>
      <c r="H8" s="30" t="s">
        <v>20</v>
      </c>
      <c r="I8" s="17" t="s">
        <v>21</v>
      </c>
      <c r="J8" s="18">
        <v>1.24</v>
      </c>
      <c r="K8" s="18">
        <v>0.09</v>
      </c>
      <c r="L8" s="18">
        <v>0.09</v>
      </c>
      <c r="M8" s="18">
        <v>0.09</v>
      </c>
      <c r="N8" s="42"/>
    </row>
    <row r="9" ht="28" customHeight="1" spans="1:14">
      <c r="A9" s="16"/>
      <c r="B9" s="17" t="s">
        <v>16</v>
      </c>
      <c r="C9" s="17" t="s">
        <v>17</v>
      </c>
      <c r="D9" s="17" t="s">
        <v>18</v>
      </c>
      <c r="E9" s="18">
        <v>0.210198</v>
      </c>
      <c r="F9" s="25"/>
      <c r="G9" s="17" t="s">
        <v>19</v>
      </c>
      <c r="H9" s="30" t="s">
        <v>20</v>
      </c>
      <c r="I9" s="17" t="s">
        <v>21</v>
      </c>
      <c r="J9" s="18">
        <v>0.210198</v>
      </c>
      <c r="K9" s="18">
        <v>0.210198</v>
      </c>
      <c r="L9" s="18">
        <v>0.210198</v>
      </c>
      <c r="M9" s="18">
        <v>0.210198</v>
      </c>
      <c r="N9" s="42"/>
    </row>
    <row r="10" ht="28" customHeight="1" spans="1:14">
      <c r="A10" s="16"/>
      <c r="B10" s="17" t="s">
        <v>22</v>
      </c>
      <c r="C10" s="17" t="s">
        <v>23</v>
      </c>
      <c r="D10" s="17" t="s">
        <v>18</v>
      </c>
      <c r="E10" s="18">
        <v>0.5</v>
      </c>
      <c r="F10" s="25"/>
      <c r="G10" s="17" t="s">
        <v>24</v>
      </c>
      <c r="H10" s="30" t="s">
        <v>25</v>
      </c>
      <c r="I10" s="17" t="s">
        <v>21</v>
      </c>
      <c r="J10" s="18">
        <v>2.2</v>
      </c>
      <c r="K10" s="18">
        <v>2.2</v>
      </c>
      <c r="L10" s="18">
        <v>0.975</v>
      </c>
      <c r="M10" s="18">
        <v>0.5</v>
      </c>
      <c r="N10" s="42"/>
    </row>
    <row r="11" ht="28" customHeight="1" spans="1:14">
      <c r="A11" s="16"/>
      <c r="B11" s="17" t="s">
        <v>22</v>
      </c>
      <c r="C11" s="17" t="s">
        <v>23</v>
      </c>
      <c r="D11" s="17" t="s">
        <v>18</v>
      </c>
      <c r="E11" s="18">
        <v>0.25</v>
      </c>
      <c r="F11" s="25"/>
      <c r="G11" s="17" t="s">
        <v>24</v>
      </c>
      <c r="H11" s="30" t="s">
        <v>25</v>
      </c>
      <c r="I11" s="17" t="s">
        <v>21</v>
      </c>
      <c r="J11" s="18">
        <v>0.25</v>
      </c>
      <c r="K11" s="18">
        <v>0.25</v>
      </c>
      <c r="L11" s="18">
        <v>0.25</v>
      </c>
      <c r="M11" s="18">
        <v>0.25</v>
      </c>
      <c r="N11" s="42"/>
    </row>
    <row r="12" ht="28" customHeight="1" spans="1:14">
      <c r="A12" s="16"/>
      <c r="B12" s="17" t="s">
        <v>22</v>
      </c>
      <c r="C12" s="17" t="s">
        <v>23</v>
      </c>
      <c r="D12" s="17" t="s">
        <v>18</v>
      </c>
      <c r="E12" s="18">
        <v>0.06</v>
      </c>
      <c r="F12" s="25"/>
      <c r="G12" s="17" t="s">
        <v>24</v>
      </c>
      <c r="H12" s="30" t="s">
        <v>25</v>
      </c>
      <c r="I12" s="17" t="s">
        <v>21</v>
      </c>
      <c r="J12" s="18">
        <v>0.06</v>
      </c>
      <c r="K12" s="18">
        <v>0.06</v>
      </c>
      <c r="L12" s="18">
        <v>0.06</v>
      </c>
      <c r="M12" s="18">
        <v>0.06</v>
      </c>
      <c r="N12" s="42"/>
    </row>
    <row r="13" ht="28" customHeight="1" spans="1:14">
      <c r="A13" s="16"/>
      <c r="B13" s="17" t="s">
        <v>26</v>
      </c>
      <c r="C13" s="17" t="s">
        <v>27</v>
      </c>
      <c r="D13" s="17" t="s">
        <v>18</v>
      </c>
      <c r="E13" s="18">
        <v>0.57</v>
      </c>
      <c r="F13" s="25"/>
      <c r="G13" s="17" t="s">
        <v>19</v>
      </c>
      <c r="H13" s="30" t="s">
        <v>28</v>
      </c>
      <c r="I13" s="17" t="s">
        <v>29</v>
      </c>
      <c r="J13" s="35">
        <v>0.57</v>
      </c>
      <c r="K13" s="18">
        <v>0.57</v>
      </c>
      <c r="L13" s="18">
        <v>0.57</v>
      </c>
      <c r="M13" s="18">
        <v>0.57</v>
      </c>
      <c r="N13" s="42"/>
    </row>
    <row r="14" ht="28" customHeight="1" spans="1:14">
      <c r="A14" s="16"/>
      <c r="B14" s="17" t="s">
        <v>26</v>
      </c>
      <c r="C14" s="17" t="s">
        <v>27</v>
      </c>
      <c r="D14" s="17" t="s">
        <v>18</v>
      </c>
      <c r="E14" s="18">
        <v>0.24</v>
      </c>
      <c r="F14" s="25"/>
      <c r="G14" s="17" t="s">
        <v>19</v>
      </c>
      <c r="H14" s="30" t="s">
        <v>28</v>
      </c>
      <c r="I14" s="17" t="s">
        <v>29</v>
      </c>
      <c r="J14" s="35">
        <v>0.24691905</v>
      </c>
      <c r="K14" s="18">
        <v>0.24</v>
      </c>
      <c r="L14" s="18">
        <v>0.24691905</v>
      </c>
      <c r="M14" s="18">
        <v>0.24</v>
      </c>
      <c r="N14" s="42"/>
    </row>
    <row r="15" ht="28" customHeight="1" spans="1:14">
      <c r="A15" s="16"/>
      <c r="B15" s="17" t="s">
        <v>30</v>
      </c>
      <c r="C15" s="17" t="s">
        <v>31</v>
      </c>
      <c r="D15" s="17" t="s">
        <v>18</v>
      </c>
      <c r="E15" s="18">
        <v>1</v>
      </c>
      <c r="F15" s="25"/>
      <c r="G15" s="17" t="s">
        <v>32</v>
      </c>
      <c r="H15" s="30" t="s">
        <v>33</v>
      </c>
      <c r="I15" s="17" t="s">
        <v>34</v>
      </c>
      <c r="J15" s="33">
        <v>2.053952</v>
      </c>
      <c r="K15" s="18">
        <v>1</v>
      </c>
      <c r="L15" s="18">
        <v>1.0214</v>
      </c>
      <c r="M15" s="18">
        <v>0.6154</v>
      </c>
      <c r="N15" s="42"/>
    </row>
    <row r="16" ht="28" customHeight="1" spans="1:14">
      <c r="A16" s="16"/>
      <c r="B16" s="17" t="s">
        <v>35</v>
      </c>
      <c r="C16" s="17" t="s">
        <v>36</v>
      </c>
      <c r="D16" s="17" t="s">
        <v>18</v>
      </c>
      <c r="E16" s="18">
        <v>0.19</v>
      </c>
      <c r="F16" s="25"/>
      <c r="G16" s="17" t="s">
        <v>37</v>
      </c>
      <c r="H16" s="30" t="s">
        <v>38</v>
      </c>
      <c r="I16" s="17" t="s">
        <v>39</v>
      </c>
      <c r="J16" s="35">
        <v>1.24</v>
      </c>
      <c r="K16" s="18">
        <v>1.15</v>
      </c>
      <c r="L16" s="18">
        <v>0.18</v>
      </c>
      <c r="M16" s="18">
        <v>0.18</v>
      </c>
      <c r="N16" s="42"/>
    </row>
    <row r="17" ht="28" customHeight="1" spans="1:14">
      <c r="A17" s="16"/>
      <c r="B17" s="17" t="s">
        <v>35</v>
      </c>
      <c r="C17" s="17" t="s">
        <v>36</v>
      </c>
      <c r="D17" s="17" t="s">
        <v>18</v>
      </c>
      <c r="E17" s="18">
        <v>0.62</v>
      </c>
      <c r="F17" s="25"/>
      <c r="G17" s="17" t="s">
        <v>37</v>
      </c>
      <c r="H17" s="30" t="s">
        <v>38</v>
      </c>
      <c r="I17" s="17" t="s">
        <v>39</v>
      </c>
      <c r="J17" s="35">
        <v>2.2</v>
      </c>
      <c r="K17" s="18">
        <v>2.2</v>
      </c>
      <c r="L17" s="18">
        <v>0.98</v>
      </c>
      <c r="M17" s="18">
        <v>0.48</v>
      </c>
      <c r="N17" s="42"/>
    </row>
    <row r="18" ht="28" customHeight="1" spans="1:14">
      <c r="A18" s="16"/>
      <c r="B18" s="17" t="s">
        <v>35</v>
      </c>
      <c r="C18" s="17" t="s">
        <v>36</v>
      </c>
      <c r="D18" s="17" t="s">
        <v>18</v>
      </c>
      <c r="E18" s="18">
        <v>0.1</v>
      </c>
      <c r="F18" s="25"/>
      <c r="G18" s="17" t="s">
        <v>37</v>
      </c>
      <c r="H18" s="30" t="s">
        <v>38</v>
      </c>
      <c r="I18" s="17" t="s">
        <v>39</v>
      </c>
      <c r="J18" s="35">
        <v>0.1</v>
      </c>
      <c r="K18" s="18">
        <v>0.1</v>
      </c>
      <c r="L18" s="18">
        <v>0.1</v>
      </c>
      <c r="M18" s="18">
        <v>0.1</v>
      </c>
      <c r="N18" s="42"/>
    </row>
    <row r="19" ht="28" customHeight="1" spans="1:14">
      <c r="A19" s="16"/>
      <c r="B19" s="17" t="s">
        <v>40</v>
      </c>
      <c r="C19" s="17" t="s">
        <v>41</v>
      </c>
      <c r="D19" s="17" t="s">
        <v>18</v>
      </c>
      <c r="E19" s="18">
        <v>0.43</v>
      </c>
      <c r="F19" s="25"/>
      <c r="G19" s="17" t="s">
        <v>37</v>
      </c>
      <c r="H19" s="30" t="s">
        <v>42</v>
      </c>
      <c r="I19" s="17" t="s">
        <v>43</v>
      </c>
      <c r="J19" s="35">
        <v>2.2</v>
      </c>
      <c r="K19" s="18">
        <v>2.2</v>
      </c>
      <c r="L19" s="18">
        <v>0.98</v>
      </c>
      <c r="M19" s="18">
        <v>0</v>
      </c>
      <c r="N19" s="42"/>
    </row>
    <row r="20" ht="28" customHeight="1" spans="1:14">
      <c r="A20" s="16"/>
      <c r="B20" s="17" t="s">
        <v>44</v>
      </c>
      <c r="C20" s="17" t="s">
        <v>45</v>
      </c>
      <c r="D20" s="17" t="s">
        <v>18</v>
      </c>
      <c r="E20" s="18">
        <v>0.38</v>
      </c>
      <c r="F20" s="25"/>
      <c r="G20" s="17" t="s">
        <v>32</v>
      </c>
      <c r="H20" s="30" t="s">
        <v>46</v>
      </c>
      <c r="I20" s="17" t="s">
        <v>47</v>
      </c>
      <c r="J20" s="33">
        <v>2.05</v>
      </c>
      <c r="K20" s="18">
        <v>0.38</v>
      </c>
      <c r="L20" s="18">
        <v>1.02</v>
      </c>
      <c r="M20" s="18">
        <v>0.38</v>
      </c>
      <c r="N20" s="42"/>
    </row>
    <row r="21" ht="14.3" customHeight="1" spans="2:10">
      <c r="B21" s="40" t="s">
        <v>48</v>
      </c>
      <c r="C21" s="40"/>
      <c r="D21" s="40"/>
      <c r="E21" s="40"/>
      <c r="F21" s="40"/>
      <c r="G21" s="40"/>
      <c r="H21" s="40"/>
      <c r="I21" s="16"/>
      <c r="J21" s="16"/>
    </row>
  </sheetData>
  <autoFilter ref="A5:Q21">
    <sortState ref="A5:Q21">
      <sortCondition ref="B5"/>
    </sortState>
    <extLst/>
  </autoFilter>
  <mergeCells count="6">
    <mergeCell ref="B2:N2"/>
    <mergeCell ref="C4:I4"/>
    <mergeCell ref="J4:K4"/>
    <mergeCell ref="L4:M4"/>
    <mergeCell ref="B21:H21"/>
    <mergeCell ref="N4:N5"/>
  </mergeCells>
  <pageMargins left="0.388888888888889" right="0.388888888888889" top="0.388888888888889" bottom="0.388888888888889" header="0" footer="0"/>
  <pageSetup paperSize="9" scale="7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2"/>
  <sheetViews>
    <sheetView workbookViewId="0">
      <pane xSplit="2" ySplit="5" topLeftCell="C6" activePane="bottomRight" state="frozen"/>
      <selection/>
      <selection pane="topRight"/>
      <selection pane="bottomLeft"/>
      <selection pane="bottomRight" activeCell="U9" sqref="U9"/>
    </sheetView>
  </sheetViews>
  <sheetFormatPr defaultColWidth="9" defaultRowHeight="13.5"/>
  <cols>
    <col min="1" max="1" width="9" hidden="1"/>
    <col min="2" max="2" width="37.25" customWidth="1"/>
    <col min="3" max="3" width="12.125" customWidth="1"/>
    <col min="4" max="4" width="20.4916666666667" customWidth="1"/>
    <col min="5" max="5" width="12.625" customWidth="1"/>
    <col min="6" max="6" width="9" hidden="1"/>
    <col min="7" max="7" width="14.875" customWidth="1"/>
    <col min="8" max="8" width="9.5" customWidth="1"/>
    <col min="9" max="9" width="6.25" customWidth="1"/>
    <col min="10" max="10" width="20.5166666666667" customWidth="1"/>
    <col min="11" max="11" width="8.625" customWidth="1"/>
    <col min="12" max="12" width="11" customWidth="1"/>
    <col min="13" max="13" width="8.625" customWidth="1"/>
    <col min="14" max="14" width="11.5" customWidth="1"/>
    <col min="15" max="15" width="9.75" customWidth="1"/>
    <col min="16" max="16" width="11.375" customWidth="1"/>
    <col min="17" max="19" width="9" hidden="1"/>
    <col min="20" max="20" width="9.76666666666667" customWidth="1"/>
  </cols>
  <sheetData>
    <row r="1" ht="14.3" customHeight="1" spans="1:2">
      <c r="A1" s="16">
        <v>0</v>
      </c>
      <c r="B1" s="1" t="s">
        <v>49</v>
      </c>
    </row>
    <row r="2" ht="27.85" customHeight="1" spans="1:16">
      <c r="A2" s="16">
        <v>0</v>
      </c>
      <c r="B2" s="2" t="s">
        <v>50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14.3" customHeight="1" spans="1:16">
      <c r="A3" s="16">
        <v>0</v>
      </c>
      <c r="B3" s="28" t="s">
        <v>2</v>
      </c>
      <c r="C3" s="16"/>
      <c r="D3" s="16"/>
      <c r="E3" s="16"/>
      <c r="G3" s="16"/>
      <c r="H3" s="16"/>
      <c r="I3" s="16"/>
      <c r="L3" s="16"/>
      <c r="M3" s="16"/>
      <c r="N3" s="16"/>
      <c r="P3" s="16" t="s">
        <v>3</v>
      </c>
    </row>
    <row r="4" ht="18.05" customHeight="1" spans="1:16">
      <c r="A4" s="16">
        <v>0</v>
      </c>
      <c r="B4" s="24"/>
      <c r="C4" s="29" t="s">
        <v>4</v>
      </c>
      <c r="D4" s="29"/>
      <c r="E4" s="29"/>
      <c r="F4" s="29"/>
      <c r="G4" s="29"/>
      <c r="H4" s="29"/>
      <c r="I4" s="29"/>
      <c r="J4" s="31" t="s">
        <v>51</v>
      </c>
      <c r="K4" s="24" t="s">
        <v>5</v>
      </c>
      <c r="L4" s="24"/>
      <c r="M4" s="24" t="s">
        <v>6</v>
      </c>
      <c r="N4" s="24"/>
      <c r="O4" s="31" t="s">
        <v>52</v>
      </c>
      <c r="P4" s="24" t="s">
        <v>7</v>
      </c>
    </row>
    <row r="5" ht="27.1" customHeight="1" spans="1:16">
      <c r="A5" s="16">
        <v>0</v>
      </c>
      <c r="B5" s="24" t="s">
        <v>8</v>
      </c>
      <c r="C5" s="24" t="s">
        <v>9</v>
      </c>
      <c r="D5" s="24" t="s">
        <v>10</v>
      </c>
      <c r="E5" s="24" t="s">
        <v>11</v>
      </c>
      <c r="F5" s="25"/>
      <c r="G5" s="24" t="s">
        <v>12</v>
      </c>
      <c r="H5" s="24" t="s">
        <v>13</v>
      </c>
      <c r="I5" s="24" t="s">
        <v>14</v>
      </c>
      <c r="J5" s="31"/>
      <c r="K5" s="24"/>
      <c r="L5" s="24" t="s">
        <v>15</v>
      </c>
      <c r="M5" s="24"/>
      <c r="N5" s="24" t="s">
        <v>15</v>
      </c>
      <c r="O5" s="31"/>
      <c r="P5" s="24"/>
    </row>
    <row r="6" ht="49" customHeight="1" spans="1:19">
      <c r="A6" s="16" t="s">
        <v>53</v>
      </c>
      <c r="B6" s="17" t="s">
        <v>54</v>
      </c>
      <c r="C6" s="17" t="s">
        <v>55</v>
      </c>
      <c r="D6" s="17" t="s">
        <v>56</v>
      </c>
      <c r="E6" s="18">
        <v>0.5</v>
      </c>
      <c r="F6" s="14"/>
      <c r="G6" s="17" t="s">
        <v>57</v>
      </c>
      <c r="H6" s="30" t="s">
        <v>58</v>
      </c>
      <c r="I6" s="17" t="s">
        <v>43</v>
      </c>
      <c r="J6" s="32" t="s">
        <v>59</v>
      </c>
      <c r="K6" s="18">
        <v>1.34</v>
      </c>
      <c r="L6" s="33">
        <v>0.5</v>
      </c>
      <c r="M6" s="33">
        <v>0.61</v>
      </c>
      <c r="N6" s="33">
        <v>0.5</v>
      </c>
      <c r="O6" s="33">
        <v>0</v>
      </c>
      <c r="P6" s="34"/>
      <c r="Q6" s="16" t="s">
        <v>60</v>
      </c>
      <c r="R6" s="16" t="s">
        <v>61</v>
      </c>
      <c r="S6" s="16" t="s">
        <v>62</v>
      </c>
    </row>
    <row r="7" ht="21" customHeight="1" spans="1:19">
      <c r="A7" s="16" t="s">
        <v>53</v>
      </c>
      <c r="B7" s="17" t="s">
        <v>63</v>
      </c>
      <c r="C7" s="17" t="s">
        <v>64</v>
      </c>
      <c r="D7" s="17" t="s">
        <v>56</v>
      </c>
      <c r="E7" s="18">
        <v>1.12</v>
      </c>
      <c r="F7" s="14"/>
      <c r="G7" s="17" t="s">
        <v>65</v>
      </c>
      <c r="H7" s="30" t="s">
        <v>66</v>
      </c>
      <c r="I7" s="17" t="s">
        <v>21</v>
      </c>
      <c r="J7" s="32" t="s">
        <v>59</v>
      </c>
      <c r="K7" s="18">
        <v>4.06</v>
      </c>
      <c r="L7" s="35">
        <v>1.84</v>
      </c>
      <c r="M7" s="35">
        <v>2.62</v>
      </c>
      <c r="N7" s="35">
        <v>1.12</v>
      </c>
      <c r="O7" s="35">
        <v>0</v>
      </c>
      <c r="P7" s="36"/>
      <c r="Q7" s="16" t="s">
        <v>60</v>
      </c>
      <c r="R7" s="16" t="s">
        <v>67</v>
      </c>
      <c r="S7" s="16" t="s">
        <v>68</v>
      </c>
    </row>
    <row r="8" ht="21" customHeight="1" spans="1:19">
      <c r="A8" s="16"/>
      <c r="B8" s="17" t="s">
        <v>69</v>
      </c>
      <c r="C8" s="17" t="s">
        <v>70</v>
      </c>
      <c r="D8" s="17" t="s">
        <v>56</v>
      </c>
      <c r="E8" s="18">
        <v>0.66</v>
      </c>
      <c r="F8" s="14"/>
      <c r="G8" s="17" t="s">
        <v>71</v>
      </c>
      <c r="H8" s="30" t="s">
        <v>72</v>
      </c>
      <c r="I8" s="17" t="s">
        <v>29</v>
      </c>
      <c r="J8" s="32" t="s">
        <v>59</v>
      </c>
      <c r="K8" s="18">
        <v>1.69</v>
      </c>
      <c r="L8" s="35">
        <v>1.12</v>
      </c>
      <c r="M8" s="35">
        <v>0.38</v>
      </c>
      <c r="N8" s="35">
        <v>0.38</v>
      </c>
      <c r="O8" s="35">
        <v>0</v>
      </c>
      <c r="P8" s="36"/>
      <c r="Q8" s="16"/>
      <c r="R8" s="16"/>
      <c r="S8" s="16"/>
    </row>
    <row r="9" ht="21" customHeight="1" spans="1:19">
      <c r="A9" s="16" t="s">
        <v>53</v>
      </c>
      <c r="B9" s="17" t="s">
        <v>73</v>
      </c>
      <c r="C9" s="17" t="s">
        <v>74</v>
      </c>
      <c r="D9" s="17" t="s">
        <v>56</v>
      </c>
      <c r="E9" s="18">
        <v>0.52</v>
      </c>
      <c r="F9" s="14"/>
      <c r="G9" s="17" t="s">
        <v>71</v>
      </c>
      <c r="H9" s="30" t="s">
        <v>75</v>
      </c>
      <c r="I9" s="17" t="s">
        <v>43</v>
      </c>
      <c r="J9" s="32" t="s">
        <v>59</v>
      </c>
      <c r="K9" s="18">
        <v>1.34</v>
      </c>
      <c r="L9" s="33">
        <v>0.52</v>
      </c>
      <c r="M9" s="33">
        <v>0.61</v>
      </c>
      <c r="N9" s="33">
        <v>0.0039</v>
      </c>
      <c r="O9" s="33">
        <v>0</v>
      </c>
      <c r="P9" s="34"/>
      <c r="Q9" s="16" t="s">
        <v>60</v>
      </c>
      <c r="R9" s="16" t="s">
        <v>76</v>
      </c>
      <c r="S9" s="16" t="s">
        <v>77</v>
      </c>
    </row>
    <row r="10" ht="33" customHeight="1" spans="1:19">
      <c r="A10" s="16" t="s">
        <v>53</v>
      </c>
      <c r="B10" s="17" t="s">
        <v>78</v>
      </c>
      <c r="C10" s="17" t="s">
        <v>79</v>
      </c>
      <c r="D10" s="17" t="s">
        <v>56</v>
      </c>
      <c r="E10" s="18">
        <v>1.2</v>
      </c>
      <c r="F10" s="14"/>
      <c r="G10" s="17" t="s">
        <v>71</v>
      </c>
      <c r="H10" s="30" t="s">
        <v>75</v>
      </c>
      <c r="I10" s="17" t="s">
        <v>43</v>
      </c>
      <c r="J10" s="32" t="s">
        <v>80</v>
      </c>
      <c r="K10" s="20">
        <v>2.43</v>
      </c>
      <c r="L10" s="37">
        <v>1.2</v>
      </c>
      <c r="M10" s="37">
        <f>0.49+0.05</f>
        <v>0.54</v>
      </c>
      <c r="N10" s="37">
        <v>0.489</v>
      </c>
      <c r="O10" s="35">
        <v>0</v>
      </c>
      <c r="P10" s="36"/>
      <c r="Q10" s="16" t="s">
        <v>60</v>
      </c>
      <c r="R10" s="16" t="s">
        <v>81</v>
      </c>
      <c r="S10" s="16" t="s">
        <v>82</v>
      </c>
    </row>
    <row r="11" ht="21" customHeight="1" spans="1:19">
      <c r="A11" s="16" t="s">
        <v>53</v>
      </c>
      <c r="B11" s="17" t="s">
        <v>83</v>
      </c>
      <c r="C11" s="17" t="s">
        <v>84</v>
      </c>
      <c r="D11" s="17" t="s">
        <v>56</v>
      </c>
      <c r="E11" s="18">
        <v>0.52</v>
      </c>
      <c r="F11" s="14"/>
      <c r="G11" s="17" t="s">
        <v>71</v>
      </c>
      <c r="H11" s="30" t="s">
        <v>85</v>
      </c>
      <c r="I11" s="17" t="s">
        <v>21</v>
      </c>
      <c r="J11" s="32" t="s">
        <v>59</v>
      </c>
      <c r="K11" s="18">
        <v>4.06</v>
      </c>
      <c r="L11" s="35">
        <v>1.84</v>
      </c>
      <c r="M11" s="35">
        <v>2.62</v>
      </c>
      <c r="N11" s="35">
        <v>0</v>
      </c>
      <c r="O11" s="35">
        <v>0</v>
      </c>
      <c r="P11" s="36"/>
      <c r="Q11" s="16" t="s">
        <v>60</v>
      </c>
      <c r="R11" s="16" t="s">
        <v>86</v>
      </c>
      <c r="S11" s="16" t="s">
        <v>87</v>
      </c>
    </row>
    <row r="12" ht="14.3" customHeight="1" spans="2:12">
      <c r="B12" s="16" t="s">
        <v>88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8">
    <mergeCell ref="B2:P2"/>
    <mergeCell ref="C4:I4"/>
    <mergeCell ref="K4:L4"/>
    <mergeCell ref="M4:N4"/>
    <mergeCell ref="B12:L12"/>
    <mergeCell ref="J4:J5"/>
    <mergeCell ref="O4:O5"/>
    <mergeCell ref="P4:P5"/>
  </mergeCells>
  <dataValidations count="1">
    <dataValidation type="list" allowBlank="1" showInputMessage="1" showErrorMessage="1" sqref="J10">
      <formula1>[1]资产类型!#REF!</formula1>
    </dataValidation>
  </dataValidations>
  <pageMargins left="0.751388888888889" right="0.751388888888889" top="0.266666666666667" bottom="0.266666666666667" header="0" footer="0"/>
  <pageSetup paperSize="9" scale="68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4"/>
  <sheetViews>
    <sheetView topLeftCell="B4" workbookViewId="0">
      <selection activeCell="L16" sqref="L16"/>
    </sheetView>
  </sheetViews>
  <sheetFormatPr defaultColWidth="9" defaultRowHeight="13.5"/>
  <cols>
    <col min="1" max="1" width="9" hidden="1"/>
    <col min="2" max="2" width="10" customWidth="1"/>
    <col min="3" max="3" width="36.75" customWidth="1"/>
    <col min="4" max="4" width="23.2" customWidth="1"/>
    <col min="5" max="5" width="9" hidden="1"/>
    <col min="6" max="6" width="22.7166666666667" customWidth="1"/>
    <col min="7" max="7" width="22.9333333333333" customWidth="1"/>
    <col min="8" max="9" width="9" hidden="1"/>
    <col min="10" max="10" width="9.76666666666667" customWidth="1"/>
    <col min="15" max="15" width="32.375" hidden="1" customWidth="1"/>
  </cols>
  <sheetData>
    <row r="1" ht="33.75" hidden="1" spans="1:3">
      <c r="A1" s="16">
        <v>0</v>
      </c>
      <c r="B1" s="16" t="s">
        <v>89</v>
      </c>
      <c r="C1" s="16" t="s">
        <v>90</v>
      </c>
    </row>
    <row r="2" ht="22.5" hidden="1" spans="1:8">
      <c r="A2" s="16">
        <v>0</v>
      </c>
      <c r="B2" s="16" t="s">
        <v>91</v>
      </c>
      <c r="C2" s="16" t="s">
        <v>92</v>
      </c>
      <c r="D2" s="16" t="s">
        <v>93</v>
      </c>
      <c r="F2" s="16" t="s">
        <v>94</v>
      </c>
      <c r="G2" s="16" t="s">
        <v>95</v>
      </c>
      <c r="H2" s="16" t="s">
        <v>96</v>
      </c>
    </row>
    <row r="3" hidden="1" spans="1:9">
      <c r="A3" s="16">
        <v>0</v>
      </c>
      <c r="C3" s="16" t="s">
        <v>97</v>
      </c>
      <c r="D3" s="16" t="s">
        <v>98</v>
      </c>
      <c r="E3" s="16" t="s">
        <v>99</v>
      </c>
      <c r="F3" s="16" t="s">
        <v>100</v>
      </c>
      <c r="G3" s="16" t="s">
        <v>101</v>
      </c>
      <c r="H3" s="16" t="s">
        <v>102</v>
      </c>
      <c r="I3" s="16" t="s">
        <v>102</v>
      </c>
    </row>
    <row r="4" ht="14.3" customHeight="1" spans="1:2">
      <c r="A4" s="1">
        <v>0</v>
      </c>
      <c r="B4" s="1" t="s">
        <v>103</v>
      </c>
    </row>
    <row r="5" ht="27.85" customHeight="1" spans="1:7">
      <c r="A5" s="16">
        <v>0</v>
      </c>
      <c r="B5" s="2" t="s">
        <v>104</v>
      </c>
      <c r="C5" s="2"/>
      <c r="D5" s="2"/>
      <c r="E5" s="2"/>
      <c r="F5" s="2"/>
      <c r="G5" s="2"/>
    </row>
    <row r="6" ht="14.3" customHeight="1" spans="1:7">
      <c r="A6" s="1">
        <v>0</v>
      </c>
      <c r="B6" s="22" t="s">
        <v>2</v>
      </c>
      <c r="G6" s="23" t="s">
        <v>3</v>
      </c>
    </row>
    <row r="7" ht="38" customHeight="1" spans="1:7">
      <c r="A7" s="16">
        <v>0</v>
      </c>
      <c r="B7" s="24" t="s">
        <v>105</v>
      </c>
      <c r="C7" s="24" t="s">
        <v>106</v>
      </c>
      <c r="D7" s="24"/>
      <c r="E7" s="25"/>
      <c r="F7" s="24" t="s">
        <v>107</v>
      </c>
      <c r="G7" s="24"/>
    </row>
    <row r="8" ht="18" customHeight="1" spans="1:7">
      <c r="A8" s="16">
        <v>0</v>
      </c>
      <c r="B8" s="24"/>
      <c r="C8" s="24" t="s">
        <v>8</v>
      </c>
      <c r="D8" s="24" t="s">
        <v>108</v>
      </c>
      <c r="E8" s="25"/>
      <c r="F8" s="24" t="s">
        <v>109</v>
      </c>
      <c r="G8" s="24" t="s">
        <v>108</v>
      </c>
    </row>
    <row r="9" ht="18" customHeight="1" spans="1:7">
      <c r="A9" s="16">
        <v>0</v>
      </c>
      <c r="B9" s="13" t="s">
        <v>110</v>
      </c>
      <c r="C9" s="14"/>
      <c r="D9" s="15">
        <f>SUM(D10:D24)</f>
        <v>6.86</v>
      </c>
      <c r="E9" s="25"/>
      <c r="F9" s="14"/>
      <c r="G9" s="15">
        <f>SUM(G10:G24)</f>
        <v>5.896134</v>
      </c>
    </row>
    <row r="10" ht="22" customHeight="1" spans="1:15">
      <c r="A10" s="16" t="s">
        <v>53</v>
      </c>
      <c r="B10" s="13">
        <v>1</v>
      </c>
      <c r="C10" s="17" t="s">
        <v>16</v>
      </c>
      <c r="D10" s="18">
        <v>1.520536</v>
      </c>
      <c r="E10" s="14" t="s">
        <v>111</v>
      </c>
      <c r="F10" s="19" t="s">
        <v>112</v>
      </c>
      <c r="G10" s="26">
        <v>1.520536</v>
      </c>
      <c r="H10" s="16" t="s">
        <v>113</v>
      </c>
      <c r="I10" s="16" t="s">
        <v>113</v>
      </c>
      <c r="O10" s="27" t="s">
        <v>114</v>
      </c>
    </row>
    <row r="11" ht="22" customHeight="1" spans="1:15">
      <c r="A11" s="16" t="s">
        <v>53</v>
      </c>
      <c r="B11" s="13">
        <v>2</v>
      </c>
      <c r="C11" s="17" t="s">
        <v>16</v>
      </c>
      <c r="D11" s="18">
        <v>0.7</v>
      </c>
      <c r="E11" s="14" t="s">
        <v>115</v>
      </c>
      <c r="F11" s="19" t="s">
        <v>112</v>
      </c>
      <c r="G11" s="26">
        <v>0.7</v>
      </c>
      <c r="H11" s="16" t="s">
        <v>116</v>
      </c>
      <c r="I11" s="16" t="s">
        <v>116</v>
      </c>
      <c r="O11" s="27" t="s">
        <v>117</v>
      </c>
    </row>
    <row r="12" ht="22" customHeight="1" spans="1:15">
      <c r="A12" s="16" t="s">
        <v>53</v>
      </c>
      <c r="B12" s="13">
        <v>3</v>
      </c>
      <c r="C12" s="17" t="s">
        <v>16</v>
      </c>
      <c r="D12" s="18">
        <v>0.089266</v>
      </c>
      <c r="E12" s="14" t="s">
        <v>118</v>
      </c>
      <c r="F12" s="19" t="s">
        <v>112</v>
      </c>
      <c r="G12" s="26">
        <v>0.09</v>
      </c>
      <c r="H12" s="16" t="s">
        <v>119</v>
      </c>
      <c r="I12" s="16" t="s">
        <v>119</v>
      </c>
      <c r="O12" s="27" t="s">
        <v>120</v>
      </c>
    </row>
    <row r="13" ht="22" customHeight="1" spans="1:15">
      <c r="A13" s="16" t="s">
        <v>53</v>
      </c>
      <c r="B13" s="13">
        <v>4</v>
      </c>
      <c r="C13" s="17" t="s">
        <v>16</v>
      </c>
      <c r="D13" s="18">
        <v>0.210198</v>
      </c>
      <c r="E13" s="14" t="s">
        <v>121</v>
      </c>
      <c r="F13" s="19" t="s">
        <v>112</v>
      </c>
      <c r="G13" s="26">
        <v>0.210198</v>
      </c>
      <c r="H13" s="16" t="s">
        <v>122</v>
      </c>
      <c r="I13" s="16" t="s">
        <v>122</v>
      </c>
      <c r="O13" s="27" t="s">
        <v>123</v>
      </c>
    </row>
    <row r="14" ht="22" customHeight="1" spans="1:15">
      <c r="A14" s="16" t="s">
        <v>53</v>
      </c>
      <c r="B14" s="13">
        <v>5</v>
      </c>
      <c r="C14" s="17" t="s">
        <v>22</v>
      </c>
      <c r="D14" s="18">
        <v>0.5</v>
      </c>
      <c r="E14" s="14" t="s">
        <v>124</v>
      </c>
      <c r="F14" s="19" t="s">
        <v>112</v>
      </c>
      <c r="G14" s="26">
        <v>0.5</v>
      </c>
      <c r="H14" s="16" t="s">
        <v>125</v>
      </c>
      <c r="I14" s="16" t="s">
        <v>125</v>
      </c>
      <c r="O14" s="27" t="s">
        <v>126</v>
      </c>
    </row>
    <row r="15" ht="22" customHeight="1" spans="1:15">
      <c r="A15" s="16" t="s">
        <v>53</v>
      </c>
      <c r="B15" s="13">
        <v>6</v>
      </c>
      <c r="C15" s="17" t="s">
        <v>22</v>
      </c>
      <c r="D15" s="18">
        <v>0.25</v>
      </c>
      <c r="E15" s="14" t="s">
        <v>127</v>
      </c>
      <c r="F15" s="19" t="s">
        <v>120</v>
      </c>
      <c r="G15" s="26">
        <v>0.25</v>
      </c>
      <c r="H15" s="16" t="s">
        <v>128</v>
      </c>
      <c r="I15" s="16" t="s">
        <v>128</v>
      </c>
      <c r="O15" s="27" t="s">
        <v>129</v>
      </c>
    </row>
    <row r="16" ht="22" customHeight="1" spans="1:15">
      <c r="A16" s="16" t="s">
        <v>53</v>
      </c>
      <c r="B16" s="13">
        <v>7</v>
      </c>
      <c r="C16" s="17" t="s">
        <v>22</v>
      </c>
      <c r="D16" s="18">
        <v>0.06</v>
      </c>
      <c r="E16" s="14"/>
      <c r="F16" s="19" t="s">
        <v>120</v>
      </c>
      <c r="G16" s="26">
        <v>0.06</v>
      </c>
      <c r="H16" s="16" t="s">
        <v>130</v>
      </c>
      <c r="I16" s="16" t="s">
        <v>130</v>
      </c>
      <c r="O16" s="27" t="s">
        <v>131</v>
      </c>
    </row>
    <row r="17" ht="22" customHeight="1" spans="1:15">
      <c r="A17" s="16" t="s">
        <v>53</v>
      </c>
      <c r="B17" s="13">
        <v>8</v>
      </c>
      <c r="C17" s="17" t="s">
        <v>26</v>
      </c>
      <c r="D17" s="18">
        <v>0.57</v>
      </c>
      <c r="E17" s="14"/>
      <c r="F17" s="19" t="s">
        <v>112</v>
      </c>
      <c r="G17" s="26">
        <v>0.57</v>
      </c>
      <c r="H17" s="16" t="s">
        <v>132</v>
      </c>
      <c r="I17" s="16" t="s">
        <v>132</v>
      </c>
      <c r="O17" s="27" t="s">
        <v>133</v>
      </c>
    </row>
    <row r="18" ht="22" customHeight="1" spans="1:15">
      <c r="A18" s="16" t="s">
        <v>53</v>
      </c>
      <c r="B18" s="13">
        <v>9</v>
      </c>
      <c r="C18" s="17" t="s">
        <v>26</v>
      </c>
      <c r="D18" s="18">
        <v>0.24</v>
      </c>
      <c r="E18" s="14"/>
      <c r="F18" s="19" t="s">
        <v>112</v>
      </c>
      <c r="G18" s="26">
        <v>0.24</v>
      </c>
      <c r="H18" s="16" t="s">
        <v>134</v>
      </c>
      <c r="I18" s="16" t="s">
        <v>134</v>
      </c>
      <c r="O18" s="27" t="s">
        <v>135</v>
      </c>
    </row>
    <row r="19" ht="22" customHeight="1" spans="1:15">
      <c r="A19" s="16" t="s">
        <v>53</v>
      </c>
      <c r="B19" s="13">
        <v>10</v>
      </c>
      <c r="C19" s="17" t="s">
        <v>30</v>
      </c>
      <c r="D19" s="18">
        <v>1</v>
      </c>
      <c r="E19" s="14"/>
      <c r="F19" s="19" t="s">
        <v>112</v>
      </c>
      <c r="G19" s="26">
        <v>0.6154</v>
      </c>
      <c r="H19" s="16" t="s">
        <v>136</v>
      </c>
      <c r="I19" s="16" t="s">
        <v>136</v>
      </c>
      <c r="O19" s="27" t="s">
        <v>137</v>
      </c>
    </row>
    <row r="20" ht="22" customHeight="1" spans="1:15">
      <c r="A20" s="16" t="s">
        <v>53</v>
      </c>
      <c r="B20" s="13">
        <v>11</v>
      </c>
      <c r="C20" s="17" t="s">
        <v>35</v>
      </c>
      <c r="D20" s="18">
        <v>0.19</v>
      </c>
      <c r="E20" s="14"/>
      <c r="F20" s="19" t="s">
        <v>112</v>
      </c>
      <c r="G20" s="26">
        <v>0.18</v>
      </c>
      <c r="H20" s="16" t="s">
        <v>138</v>
      </c>
      <c r="I20" s="16" t="s">
        <v>138</v>
      </c>
      <c r="O20" s="27" t="s">
        <v>139</v>
      </c>
    </row>
    <row r="21" ht="22" customHeight="1" spans="1:15">
      <c r="A21" s="16" t="s">
        <v>53</v>
      </c>
      <c r="B21" s="13">
        <v>12</v>
      </c>
      <c r="C21" s="17" t="s">
        <v>35</v>
      </c>
      <c r="D21" s="18">
        <v>0.62</v>
      </c>
      <c r="E21" s="14"/>
      <c r="F21" s="19" t="s">
        <v>112</v>
      </c>
      <c r="G21" s="26">
        <v>0.48</v>
      </c>
      <c r="H21" s="16" t="s">
        <v>138</v>
      </c>
      <c r="I21" s="16" t="s">
        <v>138</v>
      </c>
      <c r="O21" s="27" t="s">
        <v>140</v>
      </c>
    </row>
    <row r="22" ht="22" customHeight="1" spans="1:15">
      <c r="A22" s="16" t="s">
        <v>53</v>
      </c>
      <c r="B22" s="13">
        <v>13</v>
      </c>
      <c r="C22" s="17" t="s">
        <v>35</v>
      </c>
      <c r="D22" s="18">
        <v>0.1</v>
      </c>
      <c r="E22" s="14"/>
      <c r="F22" s="19" t="s">
        <v>120</v>
      </c>
      <c r="G22" s="26">
        <v>0.1</v>
      </c>
      <c r="H22" s="16" t="s">
        <v>141</v>
      </c>
      <c r="I22" s="16" t="s">
        <v>141</v>
      </c>
      <c r="O22" s="27" t="s">
        <v>142</v>
      </c>
    </row>
    <row r="23" ht="22" customHeight="1" spans="1:15">
      <c r="A23" s="16" t="s">
        <v>53</v>
      </c>
      <c r="B23" s="13">
        <v>14</v>
      </c>
      <c r="C23" s="17" t="s">
        <v>40</v>
      </c>
      <c r="D23" s="18">
        <v>0.43</v>
      </c>
      <c r="E23" s="14"/>
      <c r="F23" s="19" t="s">
        <v>112</v>
      </c>
      <c r="G23" s="26">
        <v>0</v>
      </c>
      <c r="H23" s="16" t="s">
        <v>143</v>
      </c>
      <c r="I23" s="16" t="s">
        <v>143</v>
      </c>
      <c r="O23" s="27" t="s">
        <v>144</v>
      </c>
    </row>
    <row r="24" ht="22" customHeight="1" spans="1:15">
      <c r="A24" s="16" t="s">
        <v>53</v>
      </c>
      <c r="B24" s="13">
        <v>15</v>
      </c>
      <c r="C24" s="17" t="s">
        <v>44</v>
      </c>
      <c r="D24" s="18">
        <v>0.38</v>
      </c>
      <c r="E24" s="14"/>
      <c r="F24" s="19" t="s">
        <v>112</v>
      </c>
      <c r="G24" s="26">
        <v>0.38</v>
      </c>
      <c r="H24" s="16" t="s">
        <v>145</v>
      </c>
      <c r="I24" s="16" t="s">
        <v>145</v>
      </c>
      <c r="O24" s="27" t="s">
        <v>146</v>
      </c>
    </row>
  </sheetData>
  <mergeCells count="4">
    <mergeCell ref="B5:G5"/>
    <mergeCell ref="C7:D7"/>
    <mergeCell ref="F7:G7"/>
    <mergeCell ref="B7:B8"/>
  </mergeCells>
  <printOptions horizontalCentered="1"/>
  <pageMargins left="0.751388888888889" right="0.751388888888889" top="0.511805555555556" bottom="0.267361111111111" header="0.393055555555556" footer="0"/>
  <pageSetup paperSize="9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1"/>
  <sheetViews>
    <sheetView workbookViewId="0">
      <selection activeCell="L8" sqref="L8"/>
    </sheetView>
  </sheetViews>
  <sheetFormatPr defaultColWidth="9" defaultRowHeight="13.5"/>
  <cols>
    <col min="1" max="1" width="9.875" customWidth="1"/>
    <col min="2" max="2" width="37.375" customWidth="1"/>
    <col min="3" max="3" width="23.2" customWidth="1"/>
    <col min="4" max="4" width="32.625" hidden="1" customWidth="1"/>
    <col min="5" max="5" width="24.95" customWidth="1"/>
    <col min="6" max="6" width="21.425" customWidth="1"/>
    <col min="7" max="7" width="9" hidden="1" customWidth="1"/>
    <col min="8" max="8" width="9.76666666666667" customWidth="1"/>
    <col min="11" max="11" width="29.125" hidden="1" customWidth="1"/>
  </cols>
  <sheetData>
    <row r="1" ht="21" customHeight="1" spans="1:1">
      <c r="A1" s="1" t="s">
        <v>147</v>
      </c>
    </row>
    <row r="2" ht="27.85" customHeight="1" spans="1:6">
      <c r="A2" s="2" t="s">
        <v>148</v>
      </c>
      <c r="B2" s="2"/>
      <c r="C2" s="2"/>
      <c r="D2" s="2"/>
      <c r="E2" s="2"/>
      <c r="F2" s="2"/>
    </row>
    <row r="3" ht="14.3" customHeight="1" spans="1:6">
      <c r="A3" s="3" t="s">
        <v>2</v>
      </c>
      <c r="F3" s="4" t="s">
        <v>3</v>
      </c>
    </row>
    <row r="4" ht="34" customHeight="1" spans="1:6">
      <c r="A4" s="5" t="s">
        <v>105</v>
      </c>
      <c r="B4" s="6" t="s">
        <v>149</v>
      </c>
      <c r="C4" s="6"/>
      <c r="D4" s="7"/>
      <c r="E4" s="6" t="s">
        <v>150</v>
      </c>
      <c r="F4" s="8"/>
    </row>
    <row r="5" ht="19.9" customHeight="1" spans="1:6">
      <c r="A5" s="9"/>
      <c r="B5" s="10" t="s">
        <v>8</v>
      </c>
      <c r="C5" s="10" t="s">
        <v>108</v>
      </c>
      <c r="D5" s="11"/>
      <c r="E5" s="10" t="s">
        <v>109</v>
      </c>
      <c r="F5" s="12" t="s">
        <v>108</v>
      </c>
    </row>
    <row r="6" ht="21" customHeight="1" spans="1:11">
      <c r="A6" s="13" t="s">
        <v>110</v>
      </c>
      <c r="B6" s="14"/>
      <c r="C6" s="15">
        <f>SUM(C7:C12)</f>
        <v>4.52</v>
      </c>
      <c r="D6" s="14"/>
      <c r="E6" s="14"/>
      <c r="F6" s="15">
        <f>SUM(F7:F12)</f>
        <v>2.4929</v>
      </c>
      <c r="G6" s="16"/>
      <c r="K6" s="21" t="s">
        <v>114</v>
      </c>
    </row>
    <row r="7" ht="46" customHeight="1" spans="1:11">
      <c r="A7" s="13">
        <v>1</v>
      </c>
      <c r="B7" s="17" t="s">
        <v>54</v>
      </c>
      <c r="C7" s="18">
        <v>0.5</v>
      </c>
      <c r="D7" s="19" t="s">
        <v>151</v>
      </c>
      <c r="E7" s="19" t="s">
        <v>112</v>
      </c>
      <c r="F7" s="18">
        <v>0.5</v>
      </c>
      <c r="G7" s="16" t="s">
        <v>113</v>
      </c>
      <c r="K7" s="21" t="s">
        <v>120</v>
      </c>
    </row>
    <row r="8" ht="32" customHeight="1" spans="1:11">
      <c r="A8" s="13">
        <v>2</v>
      </c>
      <c r="B8" s="17" t="s">
        <v>63</v>
      </c>
      <c r="C8" s="18">
        <v>1.12</v>
      </c>
      <c r="D8" s="19" t="s">
        <v>152</v>
      </c>
      <c r="E8" s="19" t="s">
        <v>112</v>
      </c>
      <c r="F8" s="18">
        <v>1.12</v>
      </c>
      <c r="G8" s="16" t="s">
        <v>119</v>
      </c>
      <c r="K8" s="21" t="s">
        <v>153</v>
      </c>
    </row>
    <row r="9" ht="32" customHeight="1" spans="1:11">
      <c r="A9" s="13">
        <v>3</v>
      </c>
      <c r="B9" s="17" t="s">
        <v>69</v>
      </c>
      <c r="C9" s="18">
        <v>0.66</v>
      </c>
      <c r="D9" s="19" t="s">
        <v>154</v>
      </c>
      <c r="E9" s="19" t="s">
        <v>112</v>
      </c>
      <c r="F9" s="18">
        <v>0.38</v>
      </c>
      <c r="G9" s="16" t="s">
        <v>155</v>
      </c>
      <c r="K9" s="21" t="s">
        <v>123</v>
      </c>
    </row>
    <row r="10" ht="32" customHeight="1" spans="1:11">
      <c r="A10" s="13">
        <v>4</v>
      </c>
      <c r="B10" s="17" t="s">
        <v>73</v>
      </c>
      <c r="C10" s="18">
        <v>0.52</v>
      </c>
      <c r="D10" s="19" t="s">
        <v>156</v>
      </c>
      <c r="E10" s="19" t="s">
        <v>112</v>
      </c>
      <c r="F10" s="18">
        <v>0.0039</v>
      </c>
      <c r="G10" s="16" t="s">
        <v>122</v>
      </c>
      <c r="K10" s="21" t="s">
        <v>126</v>
      </c>
    </row>
    <row r="11" ht="32" customHeight="1" spans="1:11">
      <c r="A11" s="13">
        <v>5</v>
      </c>
      <c r="B11" s="17" t="s">
        <v>78</v>
      </c>
      <c r="C11" s="18">
        <v>1.2</v>
      </c>
      <c r="D11" s="19" t="s">
        <v>157</v>
      </c>
      <c r="E11" s="19" t="s">
        <v>112</v>
      </c>
      <c r="F11" s="20">
        <v>0.489</v>
      </c>
      <c r="G11" s="16" t="s">
        <v>125</v>
      </c>
      <c r="K11" s="21" t="s">
        <v>129</v>
      </c>
    </row>
    <row r="12" ht="32" customHeight="1" spans="1:11">
      <c r="A12" s="13">
        <v>6</v>
      </c>
      <c r="B12" s="17" t="s">
        <v>83</v>
      </c>
      <c r="C12" s="18">
        <v>0.52</v>
      </c>
      <c r="D12" s="19" t="s">
        <v>158</v>
      </c>
      <c r="E12" s="19" t="s">
        <v>112</v>
      </c>
      <c r="F12" s="18">
        <v>0</v>
      </c>
      <c r="G12" s="16" t="s">
        <v>128</v>
      </c>
      <c r="K12" s="21" t="s">
        <v>131</v>
      </c>
    </row>
    <row r="13" ht="19.55" customHeight="1" spans="7:7">
      <c r="G13" s="16"/>
    </row>
    <row r="14" ht="40.7" customHeight="1" spans="7:7">
      <c r="G14" s="16"/>
    </row>
    <row r="15" ht="27.1" customHeight="1" spans="7:7">
      <c r="G15" s="16"/>
    </row>
    <row r="16" ht="27.1" customHeight="1" spans="7:7">
      <c r="G16" s="16"/>
    </row>
    <row r="17" ht="27.1" customHeight="1" spans="7:7">
      <c r="G17" s="16"/>
    </row>
    <row r="18" ht="40.7" customHeight="1" spans="7:7">
      <c r="G18" s="16"/>
    </row>
    <row r="19" ht="27.1" customHeight="1" spans="7:7">
      <c r="G19" s="16"/>
    </row>
    <row r="20" ht="19.55" customHeight="1" spans="7:7">
      <c r="G20" s="16"/>
    </row>
    <row r="21" ht="40.7" customHeight="1" spans="7:7">
      <c r="G21" s="16"/>
    </row>
    <row r="22" ht="27.1" customHeight="1" spans="7:7">
      <c r="G22" s="16"/>
    </row>
    <row r="23" ht="27.1" customHeight="1" spans="7:7">
      <c r="G23" s="16"/>
    </row>
    <row r="24" ht="19.55" customHeight="1" spans="7:7">
      <c r="G24" s="16"/>
    </row>
    <row r="25" ht="19.55" customHeight="1" spans="7:7">
      <c r="G25" s="16"/>
    </row>
    <row r="26" ht="27.1" customHeight="1" spans="7:7">
      <c r="G26" s="16"/>
    </row>
    <row r="27" ht="27.1" customHeight="1" spans="7:7">
      <c r="G27" s="16"/>
    </row>
    <row r="28" ht="40.7" customHeight="1" spans="7:7">
      <c r="G28" s="16"/>
    </row>
    <row r="29" ht="19.55" customHeight="1" spans="7:7">
      <c r="G29" s="16"/>
    </row>
    <row r="30" ht="27.1" customHeight="1" spans="7:7">
      <c r="G30" s="16"/>
    </row>
    <row r="31" ht="27.1" customHeight="1" spans="7:7">
      <c r="G31" s="16"/>
    </row>
    <row r="32" ht="27.1" customHeight="1" spans="7:7">
      <c r="G32" s="16"/>
    </row>
    <row r="33" ht="27.1" customHeight="1" spans="7:7">
      <c r="G33" s="16"/>
    </row>
    <row r="34" ht="40.7" customHeight="1" spans="7:7">
      <c r="G34" s="16"/>
    </row>
    <row r="35" ht="19.55" customHeight="1" spans="7:7">
      <c r="G35" s="16"/>
    </row>
    <row r="36" ht="19.55" customHeight="1" spans="7:7">
      <c r="G36" s="16"/>
    </row>
    <row r="37" ht="19.55" customHeight="1" spans="7:7">
      <c r="G37" s="16"/>
    </row>
    <row r="38" ht="19.55" customHeight="1" spans="7:7">
      <c r="G38" s="16"/>
    </row>
    <row r="39" ht="19.55" customHeight="1" spans="7:7">
      <c r="G39" s="16"/>
    </row>
    <row r="40" ht="19.55" customHeight="1" spans="7:7">
      <c r="G40" s="16"/>
    </row>
    <row r="41" ht="19.55" customHeight="1" spans="7:7">
      <c r="G41" s="16"/>
    </row>
    <row r="42" ht="27.1" customHeight="1" spans="7:7">
      <c r="G42" s="16"/>
    </row>
    <row r="43" ht="27.1" customHeight="1" spans="7:7">
      <c r="G43" s="16"/>
    </row>
    <row r="44" ht="27.1" customHeight="1" spans="7:7">
      <c r="G44" s="16"/>
    </row>
    <row r="45" ht="40.7" customHeight="1" spans="7:7">
      <c r="G45" s="16"/>
    </row>
    <row r="46" ht="27.1" customHeight="1" spans="7:7">
      <c r="G46" s="16"/>
    </row>
    <row r="47" ht="19.55" customHeight="1" spans="7:7">
      <c r="G47" s="16"/>
    </row>
    <row r="48" ht="19.55" customHeight="1" spans="7:7">
      <c r="G48" s="16"/>
    </row>
    <row r="49" ht="27.1" customHeight="1" spans="7:7">
      <c r="G49" s="16"/>
    </row>
    <row r="50" ht="27.1" customHeight="1" spans="7:7">
      <c r="G50" s="16"/>
    </row>
    <row r="51" ht="27.1" customHeight="1" spans="7:7">
      <c r="G51" s="16"/>
    </row>
    <row r="52" ht="19.55" customHeight="1" spans="7:7">
      <c r="G52" s="16"/>
    </row>
    <row r="53" ht="27.1" customHeight="1" spans="7:7">
      <c r="G53" s="16"/>
    </row>
    <row r="54" ht="19.55" customHeight="1" spans="7:7">
      <c r="G54" s="16"/>
    </row>
    <row r="55" ht="40.7" customHeight="1" spans="7:7">
      <c r="G55" s="16"/>
    </row>
    <row r="56" ht="19.55" customHeight="1" spans="7:7">
      <c r="G56" s="16"/>
    </row>
    <row r="57" ht="19.55" customHeight="1" spans="7:7">
      <c r="G57" s="16"/>
    </row>
    <row r="58" ht="27.1" customHeight="1" spans="7:7">
      <c r="G58" s="16"/>
    </row>
    <row r="59" ht="27.1" customHeight="1" spans="7:7">
      <c r="G59" s="16"/>
    </row>
    <row r="60" ht="27.1" customHeight="1" spans="7:7">
      <c r="G60" s="16"/>
    </row>
    <row r="61" ht="27.1" customHeight="1" spans="7:7">
      <c r="G61" s="16"/>
    </row>
    <row r="62" ht="27.1" customHeight="1" spans="7:7">
      <c r="G62" s="16"/>
    </row>
    <row r="63" ht="27.1" customHeight="1" spans="7:7">
      <c r="G63" s="16"/>
    </row>
    <row r="64" ht="40.7" customHeight="1" spans="7:7">
      <c r="G64" s="16"/>
    </row>
    <row r="65" ht="27.1" customHeight="1" spans="7:7">
      <c r="G65" s="16"/>
    </row>
    <row r="66" ht="27.1" customHeight="1" spans="7:7">
      <c r="G66" s="16"/>
    </row>
    <row r="67" ht="19.55" customHeight="1" spans="7:7">
      <c r="G67" s="16"/>
    </row>
    <row r="68" ht="19.55" customHeight="1" spans="7:7">
      <c r="G68" s="16"/>
    </row>
    <row r="69" ht="19.55" customHeight="1" spans="7:7">
      <c r="G69" s="16"/>
    </row>
    <row r="70" ht="19.55" customHeight="1" spans="7:7">
      <c r="G70" s="16"/>
    </row>
    <row r="71" ht="40.7" customHeight="1" spans="7:7">
      <c r="G71" s="16"/>
    </row>
  </sheetData>
  <mergeCells count="4">
    <mergeCell ref="A2:F2"/>
    <mergeCell ref="B4:C4"/>
    <mergeCell ref="E4:F4"/>
    <mergeCell ref="A4:A5"/>
  </mergeCells>
  <printOptions horizontalCentered="1"/>
  <pageMargins left="0.751388888888889" right="0.751388888888889" top="0.629861111111111" bottom="0.267361111111111" header="0.629861111111111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表1 新增地方政府一般债券情况表</vt:lpstr>
      <vt:lpstr>表2 新增地方政府专项债券情况表</vt:lpstr>
      <vt:lpstr>表3 新增地方政府一般债券资金收支情况表</vt:lpstr>
      <vt:lpstr>表4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2021-06-23T01:17:00Z</dcterms:created>
  <dcterms:modified xsi:type="dcterms:W3CDTF">2022-06-23T03:12:57Z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E7E7FDB39C8242EB9B03E4F4514B13CF</vt:lpwstr>
  </property>
</Properties>
</file>